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педагог\Desktop\"/>
    </mc:Choice>
  </mc:AlternateContent>
  <bookViews>
    <workbookView xWindow="0" yWindow="0" windowWidth="17970" windowHeight="55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<sst xmlns="http://schemas.openxmlformats.org/spreadsheetml/2006/main" count="257" uniqueCount="83">
  <si>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</si>
  <si>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</si>
  <si>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</si>
  <si>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</si>
  <si>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</si>
  <si>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</si>
  <si>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</si>
  <si>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</si>
  <si>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</si>
  <si>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</si>
  <si>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</si>
  <si>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</si>
  <si>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</si>
  <si>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</si>
  <si>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</si>
  <si>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</si>
  <si>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</si>
  <si>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</si>
  <si>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</si>
  <si>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</si>
  <si>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</si>
  <si>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</si>
  <si>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</si>
  <si>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</si>
  <si>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</si>
  <si>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</si>
  <si>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</si>
  <si>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</si>
  <si>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</si>
  <si>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</si>
  <si>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</si>
  <si>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</si>
  <si>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</si>
  <si>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</si>
  <si>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</si>
  <si>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</si>
  <si>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</si>
  <si>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</si>
  <si>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</si>
  <si>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Советское</t>
  </si>
  <si>
    <t>Макароны отварные</t>
  </si>
  <si>
    <t>Компот из ягод (смородина)</t>
  </si>
  <si>
    <t>Хлеб пшеничный</t>
  </si>
  <si>
    <t>пр</t>
  </si>
  <si>
    <t>Яблоко</t>
  </si>
  <si>
    <t>Котлета мясная в соусе</t>
  </si>
  <si>
    <t>Картофельная запеканка с мясом,с соусом</t>
  </si>
  <si>
    <t>Помидор свежий</t>
  </si>
  <si>
    <t>Компот из сухофруктов</t>
  </si>
  <si>
    <t>Хлеб пшенично ржаной</t>
  </si>
  <si>
    <t>Гречка отварная</t>
  </si>
  <si>
    <t>Гуляш</t>
  </si>
  <si>
    <t>Компот из свежих ягод(вишня)</t>
  </si>
  <si>
    <t xml:space="preserve">Хлеб пшенично-ржаной </t>
  </si>
  <si>
    <t>Груша</t>
  </si>
  <si>
    <t>ттк</t>
  </si>
  <si>
    <t>Плов</t>
  </si>
  <si>
    <t>сладкое</t>
  </si>
  <si>
    <t>Сок</t>
  </si>
  <si>
    <t>Хлеб пшенично-ржаной</t>
  </si>
  <si>
    <t>Винегрет</t>
  </si>
  <si>
    <t>Жаркое по-домашнему</t>
  </si>
  <si>
    <t>Компот ассорти</t>
  </si>
  <si>
    <t>Хлеб ржано-пшеничный</t>
  </si>
  <si>
    <t>Апельсин</t>
  </si>
  <si>
    <t xml:space="preserve"> </t>
  </si>
  <si>
    <t>Рис отварной</t>
  </si>
  <si>
    <t>Рыба тушёная с овощами</t>
  </si>
  <si>
    <t>Запеканка творожная со сгущённым молоком</t>
  </si>
  <si>
    <t>Чай</t>
  </si>
  <si>
    <t>Хлеб пшенично-ржаной с маслом</t>
  </si>
  <si>
    <t xml:space="preserve">Апельсин </t>
  </si>
  <si>
    <t>Выпечка с повидлом</t>
  </si>
  <si>
    <t>Овощи припущенные</t>
  </si>
  <si>
    <t>Котлета куриная,рубленая</t>
  </si>
  <si>
    <t>Компот из ягод(брусника)</t>
  </si>
  <si>
    <t>огурец свежий</t>
  </si>
  <si>
    <t>Макаронник с мясом,с соусом</t>
  </si>
  <si>
    <t>Картофельное пюре</t>
  </si>
  <si>
    <t xml:space="preserve">Чай </t>
  </si>
  <si>
    <t>Печень тушёная</t>
  </si>
  <si>
    <t xml:space="preserve">директор школы     </t>
  </si>
  <si>
    <t>Тигеева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</si>
</sst>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14</v>
      </c>
      <c r="H6" s="40">
        <v>12</v>
      </c>
      <c r="I6" s="40">
        <v>33</v>
      </c>
      <c r="J6" s="40">
        <v>342</v>
      </c>
      <c r="K6" s="41">
        <v>309</v>
      </c>
      <c r="L6" s="40">
        <v>11</v>
      </c>
    </row>
    <row r="7" spans="1:12" ht="15" x14ac:dyDescent="0.25">
      <c r="A7" s="23"/>
      <c r="B7" s="15"/>
      <c r="C7" s="11"/>
      <c r="D7" s="6" t="s">
        <v>21</v>
      </c>
      <c r="E7" s="42" t="s">
        <v>45</v>
      </c>
      <c r="F7" s="43">
        <v>90</v>
      </c>
      <c r="G7" s="43">
        <v>1</v>
      </c>
      <c r="H7" s="43">
        <v>8</v>
      </c>
      <c r="I7" s="43">
        <v>1</v>
      </c>
      <c r="J7" s="43">
        <v>268</v>
      </c>
      <c r="K7" s="44">
        <v>268</v>
      </c>
      <c r="L7" s="43">
        <v>24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50</v>
      </c>
      <c r="K8" s="44">
        <v>342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4</v>
      </c>
      <c r="H9" s="43">
        <v>2</v>
      </c>
      <c r="I9" s="43">
        <v>24</v>
      </c>
      <c r="J9" s="43">
        <v>118</v>
      </c>
      <c r="K9" s="44" t="s">
        <v>43</v>
      </c>
      <c r="L9" s="43">
        <v>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0</v>
      </c>
      <c r="I10" s="43">
        <v>10</v>
      </c>
      <c r="J10" s="43">
        <v>12</v>
      </c>
      <c r="K10" s="44" t="s">
        <v>43</v>
      </c>
      <c r="L10" s="43">
        <v>22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21</v>
      </c>
      <c r="H13" s="19">
        <f t="shared" si="0"/>
        <v>22</v>
      </c>
      <c r="I13" s="19">
        <f t="shared" si="0"/>
        <v>83</v>
      </c>
      <c r="J13" s="19">
        <f t="shared" si="0"/>
        <v>790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21</v>
      </c>
      <c r="H24" s="32">
        <f t="shared" si="4"/>
        <v>22</v>
      </c>
      <c r="I24" s="32">
        <f t="shared" si="4"/>
        <v>83</v>
      </c>
      <c r="J24" s="32">
        <f t="shared" si="4"/>
        <v>790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240</v>
      </c>
      <c r="G25" s="40">
        <v>15</v>
      </c>
      <c r="H25" s="40">
        <v>19</v>
      </c>
      <c r="I25" s="40">
        <v>61</v>
      </c>
      <c r="J25" s="40">
        <v>376</v>
      </c>
      <c r="K25" s="41">
        <v>284</v>
      </c>
      <c r="L25" s="40">
        <v>52</v>
      </c>
    </row>
    <row r="26" spans="1:12" ht="15" x14ac:dyDescent="0.25">
      <c r="A26" s="14"/>
      <c r="B26" s="15"/>
      <c r="C26" s="11"/>
      <c r="D26" s="6" t="s">
        <v>26</v>
      </c>
      <c r="E26" s="42" t="s">
        <v>47</v>
      </c>
      <c r="F26" s="43">
        <v>60</v>
      </c>
      <c r="G26" s="43">
        <v>1</v>
      </c>
      <c r="H26" s="43">
        <v>0</v>
      </c>
      <c r="I26" s="43">
        <v>1</v>
      </c>
      <c r="J26" s="43">
        <v>29</v>
      </c>
      <c r="K26" s="44">
        <v>71</v>
      </c>
      <c r="L26" s="43">
        <v>14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</v>
      </c>
      <c r="H27" s="43">
        <v>0</v>
      </c>
      <c r="I27" s="43">
        <v>1</v>
      </c>
      <c r="J27" s="43">
        <v>73</v>
      </c>
      <c r="K27" s="44">
        <v>349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2</v>
      </c>
      <c r="H28" s="43">
        <v>0</v>
      </c>
      <c r="I28" s="43">
        <v>12</v>
      </c>
      <c r="J28" s="43">
        <v>110</v>
      </c>
      <c r="K28" s="44" t="s">
        <v>43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75</v>
      </c>
      <c r="J32" s="19">
        <f t="shared" ref="J32:L32" si="9">SUM(J25:J31)</f>
        <v>588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75</v>
      </c>
      <c r="J43" s="32">
        <f t="shared" ref="J43:L43" si="17">J32+J42</f>
        <v>588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3</v>
      </c>
      <c r="H44" s="40">
        <v>5</v>
      </c>
      <c r="I44" s="40">
        <v>6</v>
      </c>
      <c r="J44" s="40">
        <v>152</v>
      </c>
      <c r="K44" s="41">
        <v>302</v>
      </c>
      <c r="L44" s="40">
        <v>11</v>
      </c>
    </row>
    <row r="45" spans="1:12" ht="15" x14ac:dyDescent="0.25">
      <c r="A45" s="23"/>
      <c r="B45" s="15"/>
      <c r="C45" s="11"/>
      <c r="D45" s="6" t="s">
        <v>21</v>
      </c>
      <c r="E45" s="42" t="s">
        <v>51</v>
      </c>
      <c r="F45" s="43">
        <v>90</v>
      </c>
      <c r="G45" s="43">
        <v>13</v>
      </c>
      <c r="H45" s="43">
        <v>15</v>
      </c>
      <c r="I45" s="43">
        <v>57</v>
      </c>
      <c r="J45" s="43">
        <v>223</v>
      </c>
      <c r="K45" s="44">
        <v>260</v>
      </c>
      <c r="L45" s="43">
        <v>22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180</v>
      </c>
      <c r="G46" s="43">
        <v>2</v>
      </c>
      <c r="H46" s="43">
        <v>0</v>
      </c>
      <c r="I46" s="43">
        <v>11</v>
      </c>
      <c r="J46" s="43">
        <v>82</v>
      </c>
      <c r="K46" s="44">
        <v>342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20</v>
      </c>
      <c r="G47" s="43">
        <v>2</v>
      </c>
      <c r="H47" s="43">
        <v>0</v>
      </c>
      <c r="I47" s="43">
        <v>12</v>
      </c>
      <c r="J47" s="43">
        <v>110</v>
      </c>
      <c r="K47" s="44" t="s">
        <v>43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</v>
      </c>
      <c r="H48" s="43">
        <v>0</v>
      </c>
      <c r="I48" s="43">
        <v>1</v>
      </c>
      <c r="J48" s="43">
        <v>102</v>
      </c>
      <c r="K48" s="44" t="s">
        <v>55</v>
      </c>
      <c r="L48" s="43">
        <v>28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87</v>
      </c>
      <c r="J51" s="19">
        <f t="shared" ref="J51:L51" si="21">SUM(J44:J50)</f>
        <v>669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20</v>
      </c>
      <c r="H62" s="32">
        <f t="shared" ref="H62" si="27">H51+H61</f>
        <v>20</v>
      </c>
      <c r="I62" s="32">
        <f t="shared" ref="I62" si="28">I51+I61</f>
        <v>87</v>
      </c>
      <c r="J62" s="32">
        <f t="shared" ref="J62:L62" si="29">J51+J61</f>
        <v>669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17</v>
      </c>
      <c r="H63" s="40">
        <v>19</v>
      </c>
      <c r="I63" s="40">
        <v>60</v>
      </c>
      <c r="J63" s="40">
        <v>215</v>
      </c>
      <c r="K63" s="41">
        <v>265</v>
      </c>
      <c r="L63" s="40">
        <v>44</v>
      </c>
    </row>
    <row r="64" spans="1:12" ht="15" x14ac:dyDescent="0.25">
      <c r="A64" s="23"/>
      <c r="B64" s="15"/>
      <c r="C64" s="11"/>
      <c r="D64" s="6" t="s">
        <v>57</v>
      </c>
      <c r="E64" s="42" t="s">
        <v>58</v>
      </c>
      <c r="F64" s="43">
        <v>180</v>
      </c>
      <c r="G64" s="43">
        <v>0</v>
      </c>
      <c r="H64" s="43">
        <v>0</v>
      </c>
      <c r="I64" s="43">
        <v>3</v>
      </c>
      <c r="J64" s="43">
        <v>138</v>
      </c>
      <c r="K64" s="44">
        <v>389</v>
      </c>
      <c r="L64" s="43">
        <v>21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20</v>
      </c>
      <c r="G66" s="43">
        <v>2</v>
      </c>
      <c r="H66" s="43">
        <v>0</v>
      </c>
      <c r="I66" s="43">
        <v>12</v>
      </c>
      <c r="J66" s="43">
        <v>110</v>
      </c>
      <c r="K66" s="44" t="s">
        <v>43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1</v>
      </c>
      <c r="H68" s="43">
        <v>1</v>
      </c>
      <c r="I68" s="43">
        <v>1</v>
      </c>
      <c r="J68" s="43">
        <v>6</v>
      </c>
      <c r="K68" s="44">
        <v>67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76</v>
      </c>
      <c r="J70" s="19">
        <f t="shared" ref="J70:L70" si="33">SUM(J63:J69)</f>
        <v>469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20</v>
      </c>
      <c r="H81" s="32">
        <f t="shared" ref="H81" si="39">H70+H80</f>
        <v>20</v>
      </c>
      <c r="I81" s="32">
        <f t="shared" ref="I81" si="40">I70+I80</f>
        <v>76</v>
      </c>
      <c r="J81" s="32">
        <f t="shared" ref="J81:L81" si="41">J70+J80</f>
        <v>469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15</v>
      </c>
      <c r="H82" s="40">
        <v>19</v>
      </c>
      <c r="I82" s="40">
        <v>23</v>
      </c>
      <c r="J82" s="40">
        <v>328</v>
      </c>
      <c r="K82" s="41">
        <v>289</v>
      </c>
      <c r="L82" s="40">
        <v>31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</v>
      </c>
      <c r="H84" s="43">
        <v>0</v>
      </c>
      <c r="I84" s="43">
        <v>32</v>
      </c>
      <c r="J84" s="43"/>
      <c r="K84" s="44">
        <v>122</v>
      </c>
      <c r="L84" s="43">
        <v>22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4</v>
      </c>
      <c r="H85" s="43">
        <v>1</v>
      </c>
      <c r="I85" s="43">
        <v>25</v>
      </c>
      <c r="J85" s="43">
        <v>118</v>
      </c>
      <c r="K85" s="44" t="s">
        <v>43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</v>
      </c>
      <c r="H86" s="43">
        <v>0</v>
      </c>
      <c r="I86" s="43">
        <v>1</v>
      </c>
      <c r="J86" s="43">
        <v>20</v>
      </c>
      <c r="K86" s="44">
        <v>338</v>
      </c>
      <c r="L86" s="43">
        <v>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466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466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150</v>
      </c>
      <c r="G101" s="40">
        <v>3</v>
      </c>
      <c r="H101" s="40">
        <v>4</v>
      </c>
      <c r="I101" s="40">
        <v>19</v>
      </c>
      <c r="J101" s="40">
        <v>77</v>
      </c>
      <c r="K101" s="41">
        <v>304</v>
      </c>
      <c r="L101" s="40">
        <v>16</v>
      </c>
    </row>
    <row r="102" spans="1:12" ht="15" x14ac:dyDescent="0.25">
      <c r="A102" s="23"/>
      <c r="B102" s="15"/>
      <c r="C102" s="11"/>
      <c r="D102" s="6" t="s">
        <v>21</v>
      </c>
      <c r="E102" s="42" t="s">
        <v>67</v>
      </c>
      <c r="F102" s="43">
        <v>90</v>
      </c>
      <c r="G102" s="43">
        <v>10</v>
      </c>
      <c r="H102" s="43">
        <v>15</v>
      </c>
      <c r="I102" s="43">
        <v>20</v>
      </c>
      <c r="J102" s="43">
        <v>200</v>
      </c>
      <c r="K102" s="44">
        <v>229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180</v>
      </c>
      <c r="G103" s="43">
        <v>0</v>
      </c>
      <c r="H103" s="43">
        <v>0</v>
      </c>
      <c r="I103" s="43">
        <v>3</v>
      </c>
      <c r="J103" s="43">
        <v>140</v>
      </c>
      <c r="K103" s="44">
        <v>349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20</v>
      </c>
      <c r="G104" s="43">
        <v>2</v>
      </c>
      <c r="H104" s="43">
        <v>0</v>
      </c>
      <c r="I104" s="43">
        <v>12</v>
      </c>
      <c r="J104" s="43">
        <v>111</v>
      </c>
      <c r="K104" s="44" t="s">
        <v>43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4</v>
      </c>
      <c r="H105" s="43">
        <v>0</v>
      </c>
      <c r="I105" s="43">
        <v>21</v>
      </c>
      <c r="J105" s="43">
        <v>60</v>
      </c>
      <c r="K105" s="44">
        <v>229</v>
      </c>
      <c r="L105" s="43">
        <v>28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75</v>
      </c>
      <c r="J108" s="19">
        <f t="shared" si="54"/>
        <v>588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75</v>
      </c>
      <c r="J119" s="32">
        <f t="shared" ref="J119:L119" si="61">J108+J118</f>
        <v>588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2</v>
      </c>
      <c r="H120" s="40">
        <v>6</v>
      </c>
      <c r="I120" s="40">
        <v>6</v>
      </c>
      <c r="J120" s="40">
        <v>105</v>
      </c>
      <c r="K120" s="41">
        <v>223</v>
      </c>
      <c r="L120" s="40">
        <v>30</v>
      </c>
    </row>
    <row r="121" spans="1:12" ht="15" x14ac:dyDescent="0.25">
      <c r="A121" s="14"/>
      <c r="B121" s="15"/>
      <c r="C121" s="11"/>
      <c r="D121" s="6" t="s">
        <v>57</v>
      </c>
      <c r="E121" s="42" t="s">
        <v>72</v>
      </c>
      <c r="F121" s="43">
        <v>90</v>
      </c>
      <c r="G121" s="43">
        <v>14</v>
      </c>
      <c r="H121" s="43">
        <v>13</v>
      </c>
      <c r="I121" s="43">
        <v>35</v>
      </c>
      <c r="J121" s="43">
        <v>185</v>
      </c>
      <c r="K121" s="44">
        <v>426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180</v>
      </c>
      <c r="G122" s="43">
        <v>0</v>
      </c>
      <c r="H122" s="43">
        <v>0</v>
      </c>
      <c r="I122" s="43">
        <v>15</v>
      </c>
      <c r="J122" s="43">
        <v>62</v>
      </c>
      <c r="K122" s="44">
        <v>376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30</v>
      </c>
      <c r="G123" s="43">
        <v>3</v>
      </c>
      <c r="H123" s="43">
        <v>1</v>
      </c>
      <c r="I123" s="43">
        <v>21</v>
      </c>
      <c r="J123" s="43">
        <v>111</v>
      </c>
      <c r="K123" s="44" t="s">
        <v>43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1</v>
      </c>
      <c r="H124" s="43">
        <v>11</v>
      </c>
      <c r="I124" s="43">
        <v>7</v>
      </c>
      <c r="J124" s="43">
        <v>125</v>
      </c>
      <c r="K124" s="44" t="s">
        <v>43</v>
      </c>
      <c r="L124" s="43">
        <v>28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</v>
      </c>
      <c r="H127" s="19">
        <f t="shared" si="62"/>
        <v>31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20</v>
      </c>
      <c r="H138" s="32">
        <f t="shared" ref="H138" si="67">H127+H137</f>
        <v>31</v>
      </c>
      <c r="I138" s="32">
        <f t="shared" ref="I138" si="68">I127+I137</f>
        <v>84</v>
      </c>
      <c r="J138" s="32">
        <f t="shared" ref="J138:L138" si="69">J127+J137</f>
        <v>588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160</v>
      </c>
      <c r="G139" s="40">
        <v>2</v>
      </c>
      <c r="H139" s="40">
        <v>12</v>
      </c>
      <c r="I139" s="40">
        <v>26</v>
      </c>
      <c r="J139" s="40">
        <v>133</v>
      </c>
      <c r="K139" s="41">
        <v>136</v>
      </c>
      <c r="L139" s="40">
        <v>15</v>
      </c>
    </row>
    <row r="140" spans="1:12" ht="15" x14ac:dyDescent="0.25">
      <c r="A140" s="23"/>
      <c r="B140" s="15"/>
      <c r="C140" s="11"/>
      <c r="D140" s="6" t="s">
        <v>21</v>
      </c>
      <c r="E140" s="42" t="s">
        <v>74</v>
      </c>
      <c r="F140" s="43">
        <v>90</v>
      </c>
      <c r="G140" s="43">
        <v>13</v>
      </c>
      <c r="H140" s="43">
        <v>8</v>
      </c>
      <c r="I140" s="43">
        <v>13</v>
      </c>
      <c r="J140" s="43">
        <v>212</v>
      </c>
      <c r="K140" s="44">
        <v>136</v>
      </c>
      <c r="L140" s="43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180</v>
      </c>
      <c r="G141" s="43">
        <v>1</v>
      </c>
      <c r="H141" s="43">
        <v>0</v>
      </c>
      <c r="I141" s="43">
        <v>32</v>
      </c>
      <c r="J141" s="43">
        <v>122</v>
      </c>
      <c r="K141" s="44">
        <v>342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20</v>
      </c>
      <c r="G142" s="43">
        <v>2</v>
      </c>
      <c r="H142" s="43">
        <v>0</v>
      </c>
      <c r="I142" s="43">
        <v>12</v>
      </c>
      <c r="J142" s="43">
        <v>111</v>
      </c>
      <c r="K142" s="44" t="s">
        <v>43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76</v>
      </c>
      <c r="F144" s="43">
        <v>60</v>
      </c>
      <c r="G144" s="43">
        <v>0</v>
      </c>
      <c r="H144" s="43">
        <v>0</v>
      </c>
      <c r="I144" s="43">
        <v>1</v>
      </c>
      <c r="J144" s="43">
        <v>10</v>
      </c>
      <c r="K144" s="44">
        <v>71</v>
      </c>
      <c r="L144" s="43">
        <v>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84</v>
      </c>
      <c r="J146" s="19">
        <f t="shared" si="70"/>
        <v>588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84</v>
      </c>
      <c r="J157" s="32">
        <f t="shared" ref="J157:L157" si="77">J146+J156</f>
        <v>588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210</v>
      </c>
      <c r="G158" s="40">
        <v>10</v>
      </c>
      <c r="H158" s="40">
        <v>12</v>
      </c>
      <c r="I158" s="40">
        <v>45</v>
      </c>
      <c r="J158" s="40">
        <v>270</v>
      </c>
      <c r="K158" s="41">
        <v>285</v>
      </c>
      <c r="L158" s="40">
        <v>38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180</v>
      </c>
      <c r="G160" s="43">
        <v>0</v>
      </c>
      <c r="H160" s="43">
        <v>0</v>
      </c>
      <c r="I160" s="43">
        <v>3</v>
      </c>
      <c r="J160" s="43">
        <v>140</v>
      </c>
      <c r="K160" s="44">
        <v>347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20</v>
      </c>
      <c r="G161" s="43">
        <v>2</v>
      </c>
      <c r="H161" s="43">
        <v>0</v>
      </c>
      <c r="I161" s="43">
        <v>12</v>
      </c>
      <c r="J161" s="43">
        <v>110</v>
      </c>
      <c r="K161" s="44" t="s">
        <v>43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</v>
      </c>
      <c r="H162" s="43">
        <v>0</v>
      </c>
      <c r="I162" s="43">
        <v>1</v>
      </c>
      <c r="J162" s="43">
        <v>13</v>
      </c>
      <c r="K162" s="44">
        <v>338</v>
      </c>
      <c r="L162" s="43">
        <v>28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12</v>
      </c>
      <c r="H165" s="19">
        <f t="shared" si="78"/>
        <v>12</v>
      </c>
      <c r="I165" s="19">
        <f t="shared" si="78"/>
        <v>61</v>
      </c>
      <c r="J165" s="19">
        <f t="shared" si="78"/>
        <v>533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12</v>
      </c>
      <c r="H176" s="32">
        <f t="shared" ref="H176" si="83">H165+H175</f>
        <v>12</v>
      </c>
      <c r="I176" s="32">
        <f t="shared" ref="I176" si="84">I165+I175</f>
        <v>61</v>
      </c>
      <c r="J176" s="32">
        <f t="shared" ref="J176:L176" si="85">J165+J175</f>
        <v>533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8</v>
      </c>
      <c r="H177" s="40">
        <v>11</v>
      </c>
      <c r="I177" s="40">
        <v>31</v>
      </c>
      <c r="J177" s="40">
        <v>216</v>
      </c>
      <c r="K177" s="41">
        <v>312</v>
      </c>
      <c r="L177" s="40">
        <v>15</v>
      </c>
    </row>
    <row r="178" spans="1:12" ht="15" x14ac:dyDescent="0.25">
      <c r="A178" s="23"/>
      <c r="B178" s="15"/>
      <c r="C178" s="11"/>
      <c r="D178" s="6" t="s">
        <v>21</v>
      </c>
      <c r="E178" s="42" t="s">
        <v>80</v>
      </c>
      <c r="F178" s="43">
        <v>90</v>
      </c>
      <c r="G178" s="43">
        <v>13</v>
      </c>
      <c r="H178" s="43">
        <v>8</v>
      </c>
      <c r="I178" s="43">
        <v>15</v>
      </c>
      <c r="J178" s="43">
        <v>210</v>
      </c>
      <c r="K178" s="44">
        <v>261</v>
      </c>
      <c r="L178" s="43">
        <v>24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180</v>
      </c>
      <c r="G179" s="43">
        <v>0</v>
      </c>
      <c r="H179" s="43">
        <v>0</v>
      </c>
      <c r="I179" s="43">
        <v>15</v>
      </c>
      <c r="J179" s="43">
        <v>40</v>
      </c>
      <c r="K179" s="44">
        <v>376</v>
      </c>
      <c r="L179" s="43">
        <v>14</v>
      </c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20</v>
      </c>
      <c r="G180" s="43">
        <v>2</v>
      </c>
      <c r="H180" s="43">
        <v>0</v>
      </c>
      <c r="I180" s="43">
        <v>12</v>
      </c>
      <c r="J180" s="43">
        <v>110</v>
      </c>
      <c r="K180" s="44" t="s">
        <v>43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2</v>
      </c>
      <c r="H181" s="43">
        <v>0</v>
      </c>
      <c r="I181" s="43">
        <v>10</v>
      </c>
      <c r="J181" s="43">
        <v>12</v>
      </c>
      <c r="K181" s="44">
        <v>338</v>
      </c>
      <c r="L181" s="43">
        <v>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25</v>
      </c>
      <c r="H184" s="19">
        <f t="shared" si="86"/>
        <v>19</v>
      </c>
      <c r="I184" s="19">
        <f t="shared" si="86"/>
        <v>83</v>
      </c>
      <c r="J184" s="19">
        <f t="shared" si="86"/>
        <v>588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25</v>
      </c>
      <c r="H195" s="32">
        <f t="shared" ref="H195" si="91">H184+H194</f>
        <v>19</v>
      </c>
      <c r="I195" s="32">
        <f t="shared" ref="I195" si="92">I184+I194</f>
        <v>83</v>
      </c>
      <c r="J195" s="32">
        <f t="shared" ref="J195:L195" si="93">J184+J194</f>
        <v>588</v>
      </c>
      <c r="K195" s="32"/>
      <c r="L195" s="32">
        <f t="shared" si="93"/>
        <v>85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</v>
      </c>
      <c r="H196" s="34">
        <f t="shared" si="94"/>
        <v>20.2</v>
      </c>
      <c r="I196" s="34">
        <f t="shared" si="94"/>
        <v>78.900000000000006</v>
      </c>
      <c r="J196" s="34">
        <f t="shared" si="94"/>
        <v>586.70000000000005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2022-05-16T14:23:56Z</dcterms:created>
  <dcterms:modified xsi:type="dcterms:W3CDTF">2024-01-31T23:20:07Z</dcterms:modified>
</cp:coreProperties>
</file>